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dy\Dropbox\Blog - Accounting in the Headlines\wendy files 4th quarter 2017\iphone gross margins\"/>
    </mc:Choice>
  </mc:AlternateContent>
  <bookViews>
    <workbookView xWindow="0" yWindow="0" windowWidth="22950" windowHeight="11985" xr2:uid="{8D268530-EEC3-4AF0-B3F0-A6D8BDE90959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7" i="1" s="1"/>
  <c r="D6" i="1"/>
  <c r="D7" i="1" s="1"/>
  <c r="E6" i="1" l="1"/>
  <c r="E7" i="1" s="1"/>
  <c r="B6" i="1"/>
  <c r="B7" i="1" s="1"/>
</calcChain>
</file>

<file path=xl/sharedStrings.xml><?xml version="1.0" encoding="utf-8"?>
<sst xmlns="http://schemas.openxmlformats.org/spreadsheetml/2006/main" count="11" uniqueCount="11">
  <si>
    <t>iPhone X</t>
  </si>
  <si>
    <t>iPhone 7</t>
  </si>
  <si>
    <t>iPhone 8</t>
  </si>
  <si>
    <t>Sales price (base models)</t>
  </si>
  <si>
    <t>Estimated direct labor (assembly and testing)</t>
  </si>
  <si>
    <t>Contribution margin per phone</t>
  </si>
  <si>
    <t>Total variable costs</t>
  </si>
  <si>
    <t>Estimated retail packaging  and shipping to warehouses/stores)</t>
  </si>
  <si>
    <t>iPhone 8 Plus</t>
  </si>
  <si>
    <t>Estimated direct materials (from IHS Markit and Susquehanna International Group)</t>
  </si>
  <si>
    <t>Minutes of skilled labor required for assembly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</si>
</sst>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7">
    <xf numFmtId="0" fontId="0" fillId="0" borderId="0" xfId="0"/>
    <xf numFmtId="164" fontId="0" fillId="0" borderId="1" xfId="2" applyNumberFormat="1" applyFont="1" applyBorder="1"/>
    <xf numFmtId="164" fontId="0" fillId="0" borderId="2" xfId="2" applyNumberFormat="1" applyFont="1" applyBorder="1"/>
    <xf numFmtId="165" fontId="0" fillId="0" borderId="0" xfId="1" applyNumberFormat="1" applyFont="1"/>
    <xf numFmtId="165" fontId="0" fillId="0" borderId="1" xfId="1" applyNumberFormat="1" applyFont="1" applyBorder="1"/>
    <xf numFmtId="0" fontId="2" fillId="0" borderId="0" xfId="0" applyFont="1" applyAlignment="1">
      <alignment horizontal="center"/>
    </xf>
    <xf numFmtId="0" fontId="0" fillId="0" borderId="0" xfId="0" applyAlignment="1">
      <alignment wrapText="1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F7A0C-390A-4013-8502-C7D9149DE1BC}">
  <dimension ref="A1:E8"/>
  <sheetViews>
    <sheetView tabSelected="1" zoomScale="150" zoomScaleNormal="150" workbookViewId="0">
      <selection activeCell="I13" sqref="I13"/>
    </sheetView>
  </sheetViews>
  <sheetFormatPr defaultRowHeight="15" x14ac:dyDescent="0.25"/>
  <cols>
    <col min="1" max="1" width="46.85546875" customWidth="1"/>
    <col min="2" max="5" width="13.85546875" customWidth="1"/>
  </cols>
  <sheetData>
    <row r="1" spans="1:5" x14ac:dyDescent="0.25">
      <c r="B1" s="5" t="s">
        <v>0</v>
      </c>
      <c r="C1" s="5" t="s">
        <v>8</v>
      </c>
      <c r="D1" s="5" t="s">
        <v>2</v>
      </c>
      <c r="E1" s="5" t="s">
        <v>1</v>
      </c>
    </row>
    <row r="2" spans="1:5" x14ac:dyDescent="0.25">
      <c r="A2" t="s">
        <v>3</v>
      </c>
      <c r="B2" s="1">
        <v>999</v>
      </c>
      <c r="C2" s="1">
        <v>799</v>
      </c>
      <c r="D2" s="1">
        <v>699</v>
      </c>
      <c r="E2" s="1">
        <v>649</v>
      </c>
    </row>
    <row r="3" spans="1:5" ht="30" x14ac:dyDescent="0.25">
      <c r="A3" s="6" t="s">
        <v>9</v>
      </c>
      <c r="B3" s="3">
        <v>581</v>
      </c>
      <c r="C3" s="3">
        <v>288</v>
      </c>
      <c r="D3" s="3">
        <v>248</v>
      </c>
      <c r="E3" s="3">
        <v>248</v>
      </c>
    </row>
    <row r="4" spans="1:5" x14ac:dyDescent="0.25">
      <c r="A4" s="6" t="s">
        <v>4</v>
      </c>
      <c r="B4" s="3">
        <v>8</v>
      </c>
      <c r="C4" s="3">
        <v>5</v>
      </c>
      <c r="D4" s="3">
        <v>5</v>
      </c>
      <c r="E4" s="3">
        <v>5</v>
      </c>
    </row>
    <row r="5" spans="1:5" ht="30" x14ac:dyDescent="0.25">
      <c r="A5" s="6" t="s">
        <v>7</v>
      </c>
      <c r="B5" s="4">
        <v>5</v>
      </c>
      <c r="C5" s="4">
        <v>4</v>
      </c>
      <c r="D5" s="4">
        <v>4</v>
      </c>
      <c r="E5" s="4">
        <v>4</v>
      </c>
    </row>
    <row r="6" spans="1:5" x14ac:dyDescent="0.25">
      <c r="A6" t="s">
        <v>6</v>
      </c>
      <c r="B6" s="3">
        <f>SUM(B3:B5)</f>
        <v>594</v>
      </c>
      <c r="C6" s="3">
        <f>SUM(C3:C5)</f>
        <v>297</v>
      </c>
      <c r="D6" s="3">
        <f t="shared" ref="D6" si="0">SUM(D3:D5)</f>
        <v>257</v>
      </c>
      <c r="E6" s="3">
        <f>SUM(E3:E5)</f>
        <v>257</v>
      </c>
    </row>
    <row r="7" spans="1:5" ht="15.75" thickBot="1" x14ac:dyDescent="0.3">
      <c r="A7" t="s">
        <v>5</v>
      </c>
      <c r="B7" s="2">
        <f>+B2-B6</f>
        <v>405</v>
      </c>
      <c r="C7" s="2">
        <f>+C2-C6</f>
        <v>502</v>
      </c>
      <c r="D7" s="2">
        <f t="shared" ref="D7" si="1">+D2-D6</f>
        <v>442</v>
      </c>
      <c r="E7" s="2">
        <f>+E2-E6</f>
        <v>392</v>
      </c>
    </row>
    <row r="8" spans="1:5" ht="15.75" thickTop="1" x14ac:dyDescent="0.25">
      <c r="A8" t="s">
        <v>10</v>
      </c>
      <c r="B8">
        <v>7</v>
      </c>
      <c r="C8">
        <v>5</v>
      </c>
      <c r="D8">
        <v>4</v>
      </c>
      <c r="E8">
        <v>3</v>
      </c>
    </row>
  </sheetData>
  <pageMargins left="0.7" right="0.7" top="0.75" bottom="0.75" header="0.3" footer="0.3"/>
  <pageSetup orientation="portrait" horizontalDpi="0" verticalDpi="0" r:id="rId1"/>
  <ignoredErrors>
    <ignoredError sqref="B6:C6 D6:E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Tietz</dc:creator>
  <cp:lastModifiedBy>Wendy Tietz</cp:lastModifiedBy>
  <dcterms:created xsi:type="dcterms:W3CDTF">2017-11-10T15:47:56Z</dcterms:created>
  <dcterms:modified xsi:type="dcterms:W3CDTF">2017-11-10T20:37:10Z</dcterms:modified>
</cp:coreProperties>
</file>